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ADMINISTRACION_Y_FINANZAS\PRESUPUESTOS\2019\F XX1\1ER trim\"/>
    </mc:Choice>
  </mc:AlternateContent>
  <bookViews>
    <workbookView xWindow="0" yWindow="0" windowWidth="28800" windowHeight="11475"/>
  </bookViews>
  <sheets>
    <sheet name="Reporte de Formatos" sheetId="1" r:id="rId1"/>
    <sheet name="Tabla_364932" sheetId="2" r:id="rId2"/>
  </sheets>
  <calcPr calcId="152511"/>
</workbook>
</file>

<file path=xl/calcChain.xml><?xml version="1.0" encoding="utf-8"?>
<calcChain xmlns="http://schemas.openxmlformats.org/spreadsheetml/2006/main">
  <c r="I7" i="2" l="1"/>
  <c r="I6" i="2"/>
  <c r="H6" i="2"/>
  <c r="G6" i="2"/>
  <c r="I5" i="2"/>
  <c r="H5" i="2"/>
  <c r="G5" i="2"/>
  <c r="I4" i="2"/>
</calcChain>
</file>

<file path=xl/sharedStrings.xml><?xml version="1.0" encoding="utf-8"?>
<sst xmlns="http://schemas.openxmlformats.org/spreadsheetml/2006/main" count="68" uniqueCount="59">
  <si>
    <t>45019</t>
  </si>
  <si>
    <t>TÍTULO</t>
  </si>
  <si>
    <t>NOMBRE CORTO</t>
  </si>
  <si>
    <t>DESCRIPCIÓN</t>
  </si>
  <si>
    <t>Presupuesto asignado_Ejercicio de los egresos presupuestarios</t>
  </si>
  <si>
    <t>LTAIPEAM55FXXI-II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</si>
  <si>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</si>
  <si>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</si>
  <si>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</si>
  <si>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</si>
  <si>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</si>
  <si>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</si>
  <si>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</si>
  <si>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</si>
  <si>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364923</t>
  </si>
  <si>
    <t>364929</t>
  </si>
  <si>
    <t>364928</t>
  </si>
  <si>
    <t>364932</t>
  </si>
  <si>
    <t>364927</t>
  </si>
  <si>
    <t>364931</t>
  </si>
  <si>
    <t>364924</t>
  </si>
  <si>
    <t>364926</t>
  </si>
  <si>
    <t>364930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</si>
  <si>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</si>
  <si>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</si>
  <si>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</si>
  <si>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</si>
  <si>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Tabla_364932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</si>
  <si>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</si>
  <si>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</si>
  <si>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</si>
  <si>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</si>
  <si>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</si>
  <si>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</si>
  <si>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46966</t>
  </si>
  <si>
    <t>46967</t>
  </si>
  <si>
    <t>46968</t>
  </si>
  <si>
    <t>46969</t>
  </si>
  <si>
    <t>46970</t>
  </si>
  <si>
    <t>46971</t>
  </si>
  <si>
    <t>46972</t>
  </si>
  <si>
    <t>46973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</si>
  <si>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</si>
  <si>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</si>
  <si>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</si>
  <si>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</si>
  <si>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</si>
  <si>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</si>
  <si>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</si>
  <si>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</si>
  <si>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</si>
  <si>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Programación y Presupuesto</t>
  </si>
  <si>
    <t>Sin nota</t>
  </si>
  <si>
    <t>Servicios Personales</t>
  </si>
  <si>
    <t>Materiales y Suministros</t>
  </si>
  <si>
    <t>Servicios Generales</t>
  </si>
  <si>
    <t>Bienes Muebles, Tangibles e Intangibles</t>
  </si>
  <si>
    <t>Inversión Pública</t>
  </si>
  <si>
    <t>http://transparencia.utags.edu.mx/ADMINISTRACION_Y_FINANZAS/PRESUPUESTOS/2019/F%20XX1/1ER%20trim/ESTADO%20ANALITICO%20DEL%20EJERCICIO%20DEL%20PRESUPUESTO%20DE%20EGRESOS.pdf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</si>
</sst>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>
      <alignment wrapText="1"/>
    </xf>
    <xf numFmtId="3" fontId="0" fillId="0" borderId="0" xfId="0" applyNumberFormat="1"/>
    <xf numFmtId="3" fontId="0" fillId="0" borderId="0" xfId="0" applyNumberFormat="1" applyAlignment="1">
      <alignment wrapText="1"/>
    </xf>
    <xf numFmtId="3" fontId="0" fillId="3" borderId="0" xfId="0" applyNumberFormat="1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transparencia.utags.edu.mx/ADMINISTRACION_Y_FINANZAS/PRESUPUESTOS/2019/F%20XX1/1ER%20trim/ESTADO%20ANALITICO%20DEL%20EJERCICIO%20DEL%20PRESUPUESTO%20DE%20EGRESOS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workbookViewId="0">
      <selection activeCell="F8" sqref="F8"/>
    </sheetView>
  </sheetViews>
  <sheetFormatPr baseColWidth="10" defaultColWidth="9.140625" defaultRowHeight="15" x14ac:dyDescent="0.25"/>
  <cols>
    <col min="1" max="1" width="8" bestFit="1" customWidth="1"/>
    <col min="2" max="2" width="18.28515625" customWidth="1"/>
    <col min="3" max="3" width="19.7109375" customWidth="1"/>
    <col min="4" max="4" width="37.85546875" customWidth="1"/>
    <col min="5" max="5" width="61.42578125" bestFit="1" customWidth="1"/>
    <col min="6" max="6" width="31.28515625" customWidth="1"/>
    <col min="7" max="7" width="17.57031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8" t="s">
        <v>23</v>
      </c>
      <c r="B6" s="9"/>
      <c r="C6" s="9"/>
      <c r="D6" s="9"/>
      <c r="E6" s="9"/>
      <c r="F6" s="9"/>
      <c r="G6" s="9"/>
      <c r="H6" s="9"/>
      <c r="I6" s="9"/>
    </row>
    <row r="7" spans="1:9" ht="43.5" customHeight="1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ht="60" x14ac:dyDescent="0.25">
      <c r="A8">
        <v>2019</v>
      </c>
      <c r="B8" s="3">
        <v>43466</v>
      </c>
      <c r="C8" s="3">
        <v>43555</v>
      </c>
      <c r="D8">
        <v>1</v>
      </c>
      <c r="E8" s="4" t="s">
        <v>58</v>
      </c>
      <c r="F8" s="11" t="s">
        <v>51</v>
      </c>
      <c r="G8" s="3">
        <v>43572</v>
      </c>
      <c r="H8" s="3">
        <v>43572</v>
      </c>
      <c r="I8" t="s">
        <v>52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opLeftCell="A3" workbookViewId="0">
      <selection activeCell="I9" sqref="I9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5703125" bestFit="1" customWidth="1"/>
    <col min="5" max="5" width="29.140625" bestFit="1" customWidth="1"/>
    <col min="6" max="6" width="12.5703125" bestFit="1" customWidth="1"/>
    <col min="7" max="7" width="12.85546875" bestFit="1" customWidth="1"/>
    <col min="8" max="8" width="10.7109375" customWidth="1"/>
    <col min="9" max="9" width="13.85546875" bestFit="1" customWidth="1"/>
    <col min="11" max="11" width="10.140625" bestFit="1" customWidth="1"/>
  </cols>
  <sheetData>
    <row r="1" spans="1:11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11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11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11" x14ac:dyDescent="0.25">
      <c r="A4">
        <v>1</v>
      </c>
      <c r="B4">
        <v>1000</v>
      </c>
      <c r="C4" t="s">
        <v>53</v>
      </c>
      <c r="D4" s="5">
        <v>89337000</v>
      </c>
      <c r="E4" s="5">
        <v>0</v>
      </c>
      <c r="F4" s="5">
        <v>89337000</v>
      </c>
      <c r="G4" s="5">
        <v>21180144</v>
      </c>
      <c r="H4" s="6">
        <v>21180144</v>
      </c>
      <c r="I4" s="5">
        <f>+F4-H4</f>
        <v>68156856</v>
      </c>
    </row>
    <row r="5" spans="1:11" x14ac:dyDescent="0.25">
      <c r="A5">
        <v>1</v>
      </c>
      <c r="B5">
        <v>2000</v>
      </c>
      <c r="C5" t="s">
        <v>54</v>
      </c>
      <c r="D5" s="5">
        <v>3088000</v>
      </c>
      <c r="E5" s="5">
        <v>0</v>
      </c>
      <c r="F5" s="5">
        <v>3088000</v>
      </c>
      <c r="G5" s="5">
        <f>38135+16455+6157+150+48707+10541+1633</f>
        <v>121778</v>
      </c>
      <c r="H5" s="5">
        <f>38135+16455+6157+150+48707+10541+1633</f>
        <v>121778</v>
      </c>
      <c r="I5" s="5">
        <f>+F5-H5</f>
        <v>2966222</v>
      </c>
    </row>
    <row r="6" spans="1:11" x14ac:dyDescent="0.25">
      <c r="A6">
        <v>1</v>
      </c>
      <c r="B6">
        <v>3000</v>
      </c>
      <c r="C6" t="s">
        <v>55</v>
      </c>
      <c r="D6" s="5">
        <v>27996000</v>
      </c>
      <c r="E6" s="5">
        <v>-959856</v>
      </c>
      <c r="F6" s="5">
        <v>27136144</v>
      </c>
      <c r="G6" s="5">
        <f>545538+78061+547926+165829+912183+8806+197946+596638+255794</f>
        <v>3308721</v>
      </c>
      <c r="H6" s="5">
        <f>545538+78061+547926+165829+912183+8806+197946+596638+255794</f>
        <v>3308721</v>
      </c>
      <c r="I6" s="5">
        <f>+F6-H6</f>
        <v>23827423</v>
      </c>
      <c r="K6" s="5"/>
    </row>
    <row r="7" spans="1:11" x14ac:dyDescent="0.25">
      <c r="A7">
        <v>1</v>
      </c>
      <c r="B7">
        <v>5000</v>
      </c>
      <c r="C7" t="s">
        <v>56</v>
      </c>
      <c r="D7" s="5">
        <v>4613000</v>
      </c>
      <c r="E7" s="5">
        <v>0</v>
      </c>
      <c r="F7" s="5">
        <v>4613000</v>
      </c>
      <c r="G7" s="5">
        <v>0</v>
      </c>
      <c r="H7" s="5">
        <v>0</v>
      </c>
      <c r="I7" s="5">
        <f>+F7</f>
        <v>4613000</v>
      </c>
    </row>
    <row r="8" spans="1:11" x14ac:dyDescent="0.25">
      <c r="A8">
        <v>1</v>
      </c>
      <c r="B8">
        <v>6000</v>
      </c>
      <c r="C8" t="s">
        <v>57</v>
      </c>
      <c r="D8" s="7">
        <v>0</v>
      </c>
      <c r="E8" s="7">
        <v>959856</v>
      </c>
      <c r="F8" s="7">
        <v>959856</v>
      </c>
      <c r="G8" s="7">
        <v>959856</v>
      </c>
      <c r="H8" s="7">
        <v>959856</v>
      </c>
      <c r="I8" s="7">
        <v>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Tabla_364932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del Refugio Briseño Silva</cp:lastModifiedBy>
  <dcterms:created xsi:type="dcterms:W3CDTF">2018-08-17T14:54:57Z</dcterms:created>
  <dcterms:modified xsi:type="dcterms:W3CDTF">2019-04-17T14:35:39Z</dcterms:modified>
</cp:coreProperties>
</file>