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SUBDIRECCION ADMON Y FINANZAS\2022\2DO TRIMESTRE\01) FRACCION XXI\"/>
    </mc:Choice>
  </mc:AlternateContent>
  <bookViews>
    <workbookView xWindow="0" yWindow="0" windowWidth="28800" windowHeight="12330" activeTab="1"/>
  </bookViews>
  <sheets>
    <sheet name="Reporte de Formatos" sheetId="1" r:id="rId1"/>
    <sheet name="Tabla_364932" sheetId="2" r:id="rId2"/>
  </sheets>
  <calcPr calcId="162913"/>
</workbook>
</file>

<file path=xl/calcChain.xml><?xml version="1.0" encoding="utf-8"?>
<calcChain xmlns="http://schemas.openxmlformats.org/spreadsheetml/2006/main">
  <c r="F8" i="2" l="1"/>
  <c r="I8" i="2" s="1"/>
  <c r="F9" i="2"/>
  <c r="I9" i="2" s="1"/>
  <c r="F7" i="2" l="1"/>
  <c r="I7" i="2" s="1"/>
  <c r="D11" i="2" l="1"/>
  <c r="G11" i="2"/>
  <c r="H11" i="2"/>
  <c r="F6" i="2"/>
  <c r="I6" i="2" s="1"/>
  <c r="F5" i="2"/>
  <c r="I5" i="2" s="1"/>
  <c r="E11" i="2"/>
  <c r="F4" i="2" l="1"/>
  <c r="I4" i="2" l="1"/>
  <c r="I11" i="2" s="1"/>
  <c r="F11" i="2"/>
</calcChain>
</file>

<file path=xl/sharedStrings.xml><?xml version="1.0" encoding="utf-8"?>
<sst xmlns="http://schemas.openxmlformats.org/spreadsheetml/2006/main" count="68" uniqueCount="59">
  <si>
    <t>45019</t>
  </si>
  <si>
    <t>TÍTULO</t>
  </si>
  <si>
    <t>NOMBRE CORTO</t>
  </si>
  <si>
    <t>DESCRIPCIÓN</t>
  </si>
  <si>
    <t>Presupuesto asignado_Ejercicio de los egresos presupuestarios</t>
  </si>
  <si>
    <t>LTAIPEAM55FXXI-II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</si>
  <si>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</si>
  <si>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</si>
  <si>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</si>
  <si>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</si>
  <si>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</si>
  <si>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</si>
  <si>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</si>
  <si>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</si>
  <si>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364923</t>
  </si>
  <si>
    <t>364929</t>
  </si>
  <si>
    <t>364928</t>
  </si>
  <si>
    <t>364932</t>
  </si>
  <si>
    <t>364927</t>
  </si>
  <si>
    <t>364931</t>
  </si>
  <si>
    <t>364924</t>
  </si>
  <si>
    <t>364926</t>
  </si>
  <si>
    <t>364930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</si>
  <si>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</si>
  <si>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</si>
  <si>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</si>
  <si>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</si>
  <si>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Tabla_364932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</si>
  <si>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</si>
  <si>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</si>
  <si>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</si>
  <si>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</si>
  <si>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</si>
  <si>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</si>
  <si>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46966</t>
  </si>
  <si>
    <t>46967</t>
  </si>
  <si>
    <t>46968</t>
  </si>
  <si>
    <t>46969</t>
  </si>
  <si>
    <t>46970</t>
  </si>
  <si>
    <t>46971</t>
  </si>
  <si>
    <t>46972</t>
  </si>
  <si>
    <t>46973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</si>
  <si>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</si>
  <si>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</si>
  <si>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</si>
  <si>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</si>
  <si>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</si>
  <si>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</si>
  <si>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</si>
  <si>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</si>
  <si>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</si>
  <si>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</si>
  <si>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</si>
  <si>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</si>
  <si>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</si>
  <si>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Tangibles e Intangibles</t>
  </si>
  <si>
    <t>Inversion Publica</t>
  </si>
  <si>
    <t>Subdirección de Administración y Finanzas</t>
  </si>
  <si>
    <t>https://www.utags.edu.mx/index.php/acerca-de/estados-financieros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</si>
</sst>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tags.edu.mx/index.php/acerca-de/estados-financiero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D2" workbookViewId="0">
      <selection activeCell="G8" sqref="G8: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2022</v>
      </c>
      <c r="B8" s="3">
        <v>44652</v>
      </c>
      <c r="C8" s="3">
        <v>44742</v>
      </c>
      <c r="D8">
        <v>1</v>
      </c>
      <c r="E8" s="4" t="s">
        <v>58</v>
      </c>
      <c r="F8" t="s">
        <v>57</v>
      </c>
      <c r="G8" s="3">
        <v>44762</v>
      </c>
      <c r="H8" s="3">
        <v>44762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3" workbookViewId="0">
      <selection activeCell="E4" sqref="E4:I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4.285156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 s="5">
        <v>101262292</v>
      </c>
      <c r="E4" s="5">
        <v>0</v>
      </c>
      <c r="F4" s="5">
        <f>+D4+E4</f>
        <v>101262292</v>
      </c>
      <c r="G4" s="5">
        <v>47806458.450000003</v>
      </c>
      <c r="H4" s="5">
        <v>34518861.580000006</v>
      </c>
      <c r="I4" s="5">
        <f>+F4-G4</f>
        <v>53455833.549999997</v>
      </c>
    </row>
    <row r="5" spans="1:9" x14ac:dyDescent="0.25">
      <c r="A5">
        <v>1</v>
      </c>
      <c r="B5">
        <v>2000</v>
      </c>
      <c r="C5" t="s">
        <v>52</v>
      </c>
      <c r="D5" s="5">
        <v>7637848</v>
      </c>
      <c r="E5" s="5">
        <v>801913</v>
      </c>
      <c r="F5" s="5">
        <f>+D5+E5</f>
        <v>8439761</v>
      </c>
      <c r="G5" s="5">
        <v>1921523.4</v>
      </c>
      <c r="H5" s="5">
        <v>1519244.04</v>
      </c>
      <c r="I5" s="5">
        <f t="shared" ref="I5:I9" si="0">+F5-G5</f>
        <v>6518237.5999999996</v>
      </c>
    </row>
    <row r="6" spans="1:9" x14ac:dyDescent="0.25">
      <c r="A6">
        <v>1</v>
      </c>
      <c r="B6">
        <v>3000</v>
      </c>
      <c r="C6" t="s">
        <v>53</v>
      </c>
      <c r="D6" s="5">
        <v>31620742</v>
      </c>
      <c r="E6" s="5">
        <v>941400</v>
      </c>
      <c r="F6" s="5">
        <f>+D6+E6</f>
        <v>32562142</v>
      </c>
      <c r="G6" s="5">
        <v>9542074.5099999998</v>
      </c>
      <c r="H6" s="5">
        <v>9256703.7200000007</v>
      </c>
      <c r="I6" s="5">
        <f t="shared" si="0"/>
        <v>23020067.490000002</v>
      </c>
    </row>
    <row r="7" spans="1:9" x14ac:dyDescent="0.25">
      <c r="A7">
        <v>1</v>
      </c>
      <c r="B7">
        <v>4000</v>
      </c>
      <c r="C7" t="s">
        <v>54</v>
      </c>
      <c r="D7" s="5">
        <v>1452400</v>
      </c>
      <c r="E7" s="5">
        <v>0</v>
      </c>
      <c r="F7" s="5">
        <f t="shared" ref="F7:F9" si="1">+D7+E7</f>
        <v>1452400</v>
      </c>
      <c r="G7" s="5">
        <v>1180148.1499999999</v>
      </c>
      <c r="H7" s="5">
        <v>1180148.1499999999</v>
      </c>
      <c r="I7" s="5">
        <f t="shared" si="0"/>
        <v>272251.85000000009</v>
      </c>
    </row>
    <row r="8" spans="1:9" x14ac:dyDescent="0.25">
      <c r="A8">
        <v>1</v>
      </c>
      <c r="B8">
        <v>5000</v>
      </c>
      <c r="C8" t="s">
        <v>55</v>
      </c>
      <c r="D8" s="5">
        <v>0</v>
      </c>
      <c r="E8" s="5">
        <v>13180878.5</v>
      </c>
      <c r="F8" s="5">
        <f t="shared" si="1"/>
        <v>13180878.5</v>
      </c>
      <c r="G8" s="5">
        <v>369268.47999999998</v>
      </c>
      <c r="H8" s="5">
        <v>369268.47999999998</v>
      </c>
      <c r="I8" s="5">
        <f t="shared" si="0"/>
        <v>12811610.02</v>
      </c>
    </row>
    <row r="9" spans="1:9" x14ac:dyDescent="0.25">
      <c r="A9">
        <v>1</v>
      </c>
      <c r="B9">
        <v>6000</v>
      </c>
      <c r="C9" t="s">
        <v>56</v>
      </c>
      <c r="D9" s="5">
        <v>0</v>
      </c>
      <c r="E9" s="5">
        <v>5503184</v>
      </c>
      <c r="F9" s="5">
        <f t="shared" si="1"/>
        <v>5503184</v>
      </c>
      <c r="G9" s="5">
        <v>1392539.09</v>
      </c>
      <c r="H9" s="5">
        <v>624809.13000000012</v>
      </c>
      <c r="I9" s="5">
        <f t="shared" si="0"/>
        <v>4110644.91</v>
      </c>
    </row>
    <row r="10" spans="1:9" x14ac:dyDescent="0.25">
      <c r="D10" s="5"/>
      <c r="E10" s="5"/>
      <c r="F10" s="5"/>
      <c r="G10" s="5"/>
      <c r="H10" s="5"/>
      <c r="I10" s="5"/>
    </row>
    <row r="11" spans="1:9" x14ac:dyDescent="0.25">
      <c r="D11" s="5">
        <f t="shared" ref="D11:I11" si="2">SUM(D4:D10)</f>
        <v>141973282</v>
      </c>
      <c r="E11" s="5">
        <f t="shared" si="2"/>
        <v>20427375.5</v>
      </c>
      <c r="F11" s="5">
        <f t="shared" si="2"/>
        <v>162400657.5</v>
      </c>
      <c r="G11" s="5">
        <f t="shared" si="2"/>
        <v>62212012.079999998</v>
      </c>
      <c r="H11" s="5">
        <f t="shared" si="2"/>
        <v>47469035.100000001</v>
      </c>
      <c r="I11" s="5">
        <f t="shared" si="2"/>
        <v>100188645.41999999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Tabla_364932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Sanchez Perez</cp:lastModifiedBy>
  <dcterms:created xsi:type="dcterms:W3CDTF">2021-04-29T18:02:43Z</dcterms:created>
  <dcterms:modified xsi:type="dcterms:W3CDTF">2022-07-19T01:47:20Z</dcterms:modified>
</cp:coreProperties>
</file>