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3ER. TRIMESTRE 2024\01) FRACCION XXI\"/>
    </mc:Choice>
  </mc:AlternateContent>
  <xr:revisionPtr revIDLastSave="0" documentId="13_ncr:1_{24464BD6-895E-48FF-9ED5-9A7C14BEB3A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I4" i="2" l="1"/>
  <c r="F4" i="2" l="1"/>
  <c r="F5" i="2"/>
  <c r="I5" i="2" s="1"/>
  <c r="F6" i="2"/>
  <c r="I6" i="2" s="1"/>
  <c r="F7" i="2"/>
  <c r="I7" i="2" s="1"/>
  <c r="F8" i="2"/>
  <c r="I8" i="2" s="1"/>
  <c r="D10" i="2" l="1"/>
  <c r="G10" i="2"/>
  <c r="E10" i="2"/>
  <c r="I10" i="2" l="1"/>
  <c r="F10" i="2"/>
  <c r="H10" i="2" l="1"/>
</calcChain>
</file>

<file path=xl/sharedStrings.xml><?xml version="1.0" encoding="utf-8"?>
<sst xmlns="http://schemas.openxmlformats.org/spreadsheetml/2006/main" count="67" uniqueCount="58">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</sst>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4" t="s">
        <v>57</v>
      </c>
      <c r="F8" t="s">
        <v>56</v>
      </c>
      <c r="G8" s="3">
        <v>44762</v>
      </c>
      <c r="H8" s="3">
        <v>44762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D4" sqref="D4: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113610136.27</v>
      </c>
      <c r="E4" s="5">
        <v>-10687858</v>
      </c>
      <c r="F4" s="5">
        <f>+D4+E4</f>
        <v>102922278.27</v>
      </c>
      <c r="G4" s="5">
        <v>70087861</v>
      </c>
      <c r="H4" s="5">
        <v>70087861</v>
      </c>
      <c r="I4" s="5">
        <f>+F4-G4</f>
        <v>32834417.269999996</v>
      </c>
    </row>
    <row r="5" spans="1:9" x14ac:dyDescent="0.25">
      <c r="A5">
        <v>1</v>
      </c>
      <c r="B5">
        <v>2000</v>
      </c>
      <c r="C5" t="s">
        <v>52</v>
      </c>
      <c r="D5" s="5">
        <v>7684445.9299999997</v>
      </c>
      <c r="E5" s="5">
        <v>-54246.3</v>
      </c>
      <c r="F5" s="5">
        <f>+D5+E5</f>
        <v>7630199.6299999999</v>
      </c>
      <c r="G5" s="5">
        <v>4152944.96</v>
      </c>
      <c r="H5" s="5">
        <v>4152944.96</v>
      </c>
      <c r="I5" s="5">
        <f t="shared" ref="I5:I8" si="0">+F5-G5</f>
        <v>3477254.67</v>
      </c>
    </row>
    <row r="6" spans="1:9" x14ac:dyDescent="0.25">
      <c r="A6">
        <v>1</v>
      </c>
      <c r="B6">
        <v>3000</v>
      </c>
      <c r="C6" t="s">
        <v>53</v>
      </c>
      <c r="D6" s="5">
        <v>33674101.710000001</v>
      </c>
      <c r="E6" s="5">
        <v>273879.42</v>
      </c>
      <c r="F6" s="5">
        <f>+D6+E6</f>
        <v>33947981.130000003</v>
      </c>
      <c r="G6" s="5">
        <v>24040611.309999999</v>
      </c>
      <c r="H6" s="5">
        <v>24040611.219999999</v>
      </c>
      <c r="I6" s="5">
        <f t="shared" si="0"/>
        <v>9907369.820000004</v>
      </c>
    </row>
    <row r="7" spans="1:9" x14ac:dyDescent="0.25">
      <c r="A7">
        <v>1</v>
      </c>
      <c r="B7">
        <v>4000</v>
      </c>
      <c r="C7" t="s">
        <v>54</v>
      </c>
      <c r="D7" s="5">
        <v>1917807</v>
      </c>
      <c r="E7" s="5">
        <v>920389.58</v>
      </c>
      <c r="F7" s="5">
        <f t="shared" ref="F7:F8" si="1">+D7+E7</f>
        <v>2838196.58</v>
      </c>
      <c r="G7" s="5">
        <v>2821526.58</v>
      </c>
      <c r="H7" s="5">
        <v>2821526.58</v>
      </c>
      <c r="I7" s="5">
        <f t="shared" si="0"/>
        <v>16670</v>
      </c>
    </row>
    <row r="8" spans="1:9" x14ac:dyDescent="0.25">
      <c r="A8">
        <v>1</v>
      </c>
      <c r="B8">
        <v>5000</v>
      </c>
      <c r="C8" t="s">
        <v>55</v>
      </c>
      <c r="D8" s="5">
        <v>35530</v>
      </c>
      <c r="E8" s="5">
        <v>191246.3</v>
      </c>
      <c r="F8" s="5">
        <f t="shared" si="1"/>
        <v>226776.3</v>
      </c>
      <c r="G8" s="5">
        <v>225401.85</v>
      </c>
      <c r="H8" s="5">
        <v>225401.86</v>
      </c>
      <c r="I8" s="5">
        <f t="shared" si="0"/>
        <v>1374.4499999999825</v>
      </c>
    </row>
    <row r="9" spans="1:9" x14ac:dyDescent="0.25">
      <c r="D9" s="5"/>
      <c r="E9" s="5"/>
      <c r="F9" s="5"/>
      <c r="G9" s="5"/>
      <c r="H9" s="5"/>
      <c r="I9" s="5"/>
    </row>
    <row r="10" spans="1:9" x14ac:dyDescent="0.25">
      <c r="D10" s="5">
        <f t="shared" ref="D10:I10" si="2">SUM(D4:D9)</f>
        <v>156922020.91</v>
      </c>
      <c r="E10" s="5">
        <f t="shared" si="2"/>
        <v>-9356589</v>
      </c>
      <c r="F10" s="5">
        <f t="shared" si="2"/>
        <v>147565431.91000003</v>
      </c>
      <c r="G10" s="5">
        <f t="shared" si="2"/>
        <v>101328345.69999999</v>
      </c>
      <c r="H10" s="5">
        <f t="shared" si="2"/>
        <v>101328345.61999999</v>
      </c>
      <c r="I10" s="5">
        <f t="shared" si="2"/>
        <v>46237086.210000008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2024-10-21T17:59:57Z</dcterms:modified>
</cp:coreProperties>
</file>